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NIA GUPTA\Desktop\KRMU NAAC SSR- CRITERIA 1\Scheme of Studies\SOED\SOED Scheme of Studies 2022-23\"/>
    </mc:Choice>
  </mc:AlternateContent>
  <xr:revisionPtr revIDLastSave="0" documentId="13_ncr:1_{23A37998-85C8-40C1-8014-E570C6CB54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.Ed.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3" l="1"/>
  <c r="R24" i="3"/>
  <c r="O24" i="3"/>
  <c r="G24" i="3"/>
  <c r="H24" i="3"/>
  <c r="I24" i="3"/>
  <c r="F24" i="3"/>
  <c r="O14" i="3"/>
  <c r="R14" i="3"/>
  <c r="I14" i="3"/>
  <c r="F14" i="3"/>
  <c r="O26" i="3" l="1"/>
</calcChain>
</file>

<file path=xl/sharedStrings.xml><?xml version="1.0" encoding="utf-8"?>
<sst xmlns="http://schemas.openxmlformats.org/spreadsheetml/2006/main" count="126" uniqueCount="89">
  <si>
    <t>L</t>
  </si>
  <si>
    <t>T</t>
  </si>
  <si>
    <t>P</t>
  </si>
  <si>
    <t>C</t>
  </si>
  <si>
    <t>TOTAL</t>
  </si>
  <si>
    <t>SECOND</t>
  </si>
  <si>
    <t>FIRST</t>
  </si>
  <si>
    <t>YEAR</t>
  </si>
  <si>
    <t>COURSE CODE</t>
  </si>
  <si>
    <t>COURSE TITLE</t>
  </si>
  <si>
    <t>TOTAL CREDITS</t>
  </si>
  <si>
    <t>ODD SEMESTER  (I)</t>
  </si>
  <si>
    <t>EVEN SEMESTER (II)</t>
  </si>
  <si>
    <t>ODD SEMESTER  (III)</t>
  </si>
  <si>
    <t>EVEN SEMESTER (IV)</t>
  </si>
  <si>
    <t>S. NO</t>
  </si>
  <si>
    <t>Course Type</t>
  </si>
  <si>
    <t>Theory</t>
  </si>
  <si>
    <t>Practical</t>
  </si>
  <si>
    <t>SEED521A</t>
  </si>
  <si>
    <t>Childhood and Growing up</t>
  </si>
  <si>
    <t>SEED503A</t>
  </si>
  <si>
    <t>Basic Concepts and Thoughts in Education</t>
  </si>
  <si>
    <t>SEED505A</t>
  </si>
  <si>
    <t>Language Across the Curriculum</t>
  </si>
  <si>
    <t>SEED507A</t>
  </si>
  <si>
    <t>Understanding Disciplines and Subjects</t>
  </si>
  <si>
    <t>Open Elective</t>
  </si>
  <si>
    <t>SEED509A</t>
  </si>
  <si>
    <t>EPC1:Reading and Reflecting on Texts</t>
  </si>
  <si>
    <t>SEED511A</t>
  </si>
  <si>
    <t>School Exposure</t>
  </si>
  <si>
    <t>SEED502A</t>
  </si>
  <si>
    <t>Contemporary India and Education</t>
  </si>
  <si>
    <t>Assessing Learners and Learning</t>
  </si>
  <si>
    <t>SEED506A</t>
  </si>
  <si>
    <t>Knowledge and Curriculum</t>
  </si>
  <si>
    <t>SEED508A</t>
  </si>
  <si>
    <t>Communication in Teaching-Learning Process</t>
  </si>
  <si>
    <t>SEED510A</t>
  </si>
  <si>
    <t>EPC 2: Arts in Education</t>
  </si>
  <si>
    <t>SEED512A</t>
  </si>
  <si>
    <t>School Attachment Programme and  Community Living</t>
  </si>
  <si>
    <t>Pedagogy of School Subject-I</t>
  </si>
  <si>
    <t>Pedagogy of  School Subject-II</t>
  </si>
  <si>
    <t>Elective</t>
  </si>
  <si>
    <t>School Internship-I</t>
  </si>
  <si>
    <t>School Internship-II</t>
  </si>
  <si>
    <t>SEED530A</t>
  </si>
  <si>
    <t>Gender, School and Society</t>
  </si>
  <si>
    <t>SEED532A</t>
  </si>
  <si>
    <t>Creating an Inclusive School</t>
  </si>
  <si>
    <t>SEED534A</t>
  </si>
  <si>
    <t>Environmental Education</t>
  </si>
  <si>
    <t>EPC3:Physical, Health and Yoga Education</t>
  </si>
  <si>
    <t>SEED538A</t>
  </si>
  <si>
    <t>EPC4:Understanding the Self</t>
  </si>
  <si>
    <t>SEED540A</t>
  </si>
  <si>
    <t>EPC5:Understanding ICT and Its Application</t>
  </si>
  <si>
    <t>SEED542A</t>
  </si>
  <si>
    <t>Disaster Management</t>
  </si>
  <si>
    <t>SEED544A</t>
  </si>
  <si>
    <t>SEED554A</t>
  </si>
  <si>
    <t>SEED553A</t>
  </si>
  <si>
    <t>SEED555A</t>
  </si>
  <si>
    <t>SEED556A</t>
  </si>
  <si>
    <t>VAC</t>
  </si>
  <si>
    <t>Gandhian Philosophy: Theory and Practices       (Value Added Course)</t>
  </si>
  <si>
    <t>SOED Scheme of Studies B.Ed. Batch 2022-24 as per Choice Based Credit System (CBCS) and Learning Outcome Based Framework (LOCF)</t>
  </si>
  <si>
    <t>SEED514A</t>
  </si>
  <si>
    <t>Pedagogy of English</t>
  </si>
  <si>
    <t>SEED516A</t>
  </si>
  <si>
    <t>Pedagogy of Hindi</t>
  </si>
  <si>
    <t>SEED518A</t>
  </si>
  <si>
    <t>Pedagogy of Physical Science</t>
  </si>
  <si>
    <t>SEED520A</t>
  </si>
  <si>
    <t>Pedagogy of Commerce</t>
  </si>
  <si>
    <t>SEED522A</t>
  </si>
  <si>
    <t>Pedagogy of Economics</t>
  </si>
  <si>
    <t>SEED524A</t>
  </si>
  <si>
    <t>Pedagogy of  Social Sciences</t>
  </si>
  <si>
    <t>SEED526A</t>
  </si>
  <si>
    <t>Pedagogy of Mathematics</t>
  </si>
  <si>
    <t>SEED528A</t>
  </si>
  <si>
    <t>Pedagogy of Biological Science</t>
  </si>
  <si>
    <t>SEED550A</t>
  </si>
  <si>
    <t>Pedagogy of Computer Science</t>
  </si>
  <si>
    <t>SEED552A</t>
  </si>
  <si>
    <t>Pedagogy of  Home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</si>
</sst>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/>
    <xf numFmtId="0" fontId="7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justify" wrapText="1"/>
    </xf>
    <xf numFmtId="0" fontId="7" fillId="3" borderId="1" xfId="0" applyFont="1" applyFill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0" fontId="12" fillId="3" borderId="1" xfId="0" applyFont="1" applyFill="1" applyBorder="1" applyAlignment="1">
      <alignment horizontal="justify" wrapText="1"/>
    </xf>
    <xf numFmtId="0" fontId="13" fillId="0" borderId="1" xfId="0" applyFont="1" applyBorder="1" applyAlignment="1">
      <alignment horizontal="justify" wrapText="1"/>
    </xf>
    <xf numFmtId="0" fontId="7" fillId="4" borderId="1" xfId="0" applyFont="1" applyFill="1" applyBorder="1" applyAlignment="1">
      <alignment horizontal="justify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2:R39"/>
  <sheetViews>
    <sheetView tabSelected="1" topLeftCell="D1" zoomScale="82" zoomScaleNormal="82" workbookViewId="0">
      <selection activeCell="M10" sqref="M10"/>
    </sheetView>
  </sheetViews>
  <sheetFormatPr defaultRowHeight="14.4" x14ac:dyDescent="0.3"/>
  <cols>
    <col min="1" max="1" width="6.44140625" style="2" customWidth="1"/>
    <col min="2" max="2" width="5.33203125" style="3" customWidth="1"/>
    <col min="3" max="3" width="9.6640625" style="3" customWidth="1"/>
    <col min="4" max="4" width="37.6640625" style="3" customWidth="1"/>
    <col min="5" max="5" width="7.88671875" style="3" customWidth="1"/>
    <col min="6" max="9" width="3.5546875" style="3" customWidth="1"/>
    <col min="10" max="10" width="3" style="3" customWidth="1"/>
    <col min="11" max="11" width="5.33203125" style="3" customWidth="1"/>
    <col min="12" max="12" width="10.44140625" style="3" customWidth="1"/>
    <col min="13" max="13" width="37.88671875" style="3" customWidth="1"/>
    <col min="14" max="14" width="8.6640625" style="3" customWidth="1"/>
    <col min="15" max="15" width="3.5546875" style="3" customWidth="1"/>
    <col min="16" max="16" width="4" style="3" customWidth="1"/>
    <col min="17" max="17" width="5.109375" style="3" bestFit="1" customWidth="1"/>
    <col min="18" max="18" width="3.88671875" style="3" customWidth="1"/>
    <col min="20" max="20" width="34.109375" customWidth="1"/>
  </cols>
  <sheetData>
    <row r="2" spans="1:18" s="1" customFormat="1" ht="44.4" customHeight="1" x14ac:dyDescent="0.3">
      <c r="A2" s="16"/>
      <c r="B2" s="39" t="s">
        <v>68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40"/>
      <c r="P2" s="40"/>
      <c r="Q2" s="40"/>
      <c r="R2" s="40"/>
    </row>
    <row r="3" spans="1:18" s="1" customFormat="1" x14ac:dyDescent="0.3">
      <c r="A3" s="40" t="s">
        <v>7</v>
      </c>
      <c r="B3" s="43" t="s">
        <v>11</v>
      </c>
      <c r="C3" s="43"/>
      <c r="D3" s="43"/>
      <c r="E3" s="43"/>
      <c r="F3" s="43"/>
      <c r="G3" s="43"/>
      <c r="H3" s="43"/>
      <c r="I3" s="43"/>
      <c r="J3" s="42"/>
      <c r="K3" s="43" t="s">
        <v>12</v>
      </c>
      <c r="L3" s="43"/>
      <c r="M3" s="43"/>
      <c r="N3" s="43"/>
      <c r="O3" s="43"/>
      <c r="P3" s="43"/>
      <c r="Q3" s="43"/>
      <c r="R3" s="43"/>
    </row>
    <row r="4" spans="1:18" s="1" customFormat="1" ht="26.4" x14ac:dyDescent="0.3">
      <c r="A4" s="40"/>
      <c r="B4" s="30" t="s">
        <v>15</v>
      </c>
      <c r="C4" s="30" t="s">
        <v>8</v>
      </c>
      <c r="D4" s="30" t="s">
        <v>9</v>
      </c>
      <c r="E4" s="30" t="s">
        <v>16</v>
      </c>
      <c r="F4" s="30" t="s">
        <v>0</v>
      </c>
      <c r="G4" s="30" t="s">
        <v>1</v>
      </c>
      <c r="H4" s="30" t="s">
        <v>2</v>
      </c>
      <c r="I4" s="30" t="s">
        <v>3</v>
      </c>
      <c r="J4" s="42"/>
      <c r="K4" s="30" t="s">
        <v>15</v>
      </c>
      <c r="L4" s="30" t="s">
        <v>8</v>
      </c>
      <c r="M4" s="30" t="s">
        <v>9</v>
      </c>
      <c r="N4" s="30" t="s">
        <v>16</v>
      </c>
      <c r="O4" s="30" t="s">
        <v>0</v>
      </c>
      <c r="P4" s="30" t="s">
        <v>1</v>
      </c>
      <c r="Q4" s="30" t="s">
        <v>2</v>
      </c>
      <c r="R4" s="30" t="s">
        <v>3</v>
      </c>
    </row>
    <row r="5" spans="1:18" ht="18.75" customHeight="1" x14ac:dyDescent="0.3">
      <c r="A5" s="41" t="s">
        <v>6</v>
      </c>
      <c r="B5" s="13">
        <v>1</v>
      </c>
      <c r="C5" s="11" t="s">
        <v>19</v>
      </c>
      <c r="D5" s="11" t="s">
        <v>20</v>
      </c>
      <c r="E5" s="23" t="s">
        <v>17</v>
      </c>
      <c r="F5" s="31">
        <v>4</v>
      </c>
      <c r="G5" s="31">
        <v>0</v>
      </c>
      <c r="H5" s="31">
        <v>0</v>
      </c>
      <c r="I5" s="32">
        <v>4</v>
      </c>
      <c r="J5" s="42"/>
      <c r="K5" s="13">
        <v>1</v>
      </c>
      <c r="L5" s="13" t="s">
        <v>32</v>
      </c>
      <c r="M5" s="14" t="s">
        <v>33</v>
      </c>
      <c r="N5" s="23" t="s">
        <v>17</v>
      </c>
      <c r="O5" s="31">
        <v>4</v>
      </c>
      <c r="P5" s="31">
        <v>0</v>
      </c>
      <c r="Q5" s="31">
        <v>0</v>
      </c>
      <c r="R5" s="32">
        <v>4</v>
      </c>
    </row>
    <row r="6" spans="1:18" ht="16.5" customHeight="1" x14ac:dyDescent="0.3">
      <c r="A6" s="41"/>
      <c r="B6" s="13">
        <v>2</v>
      </c>
      <c r="C6" s="11" t="s">
        <v>21</v>
      </c>
      <c r="D6" s="11" t="s">
        <v>22</v>
      </c>
      <c r="E6" s="23" t="s">
        <v>17</v>
      </c>
      <c r="F6" s="31">
        <v>4</v>
      </c>
      <c r="G6" s="31">
        <v>0</v>
      </c>
      <c r="H6" s="31">
        <v>0</v>
      </c>
      <c r="I6" s="32">
        <v>4</v>
      </c>
      <c r="J6" s="42"/>
      <c r="K6" s="13">
        <v>2</v>
      </c>
      <c r="L6" s="13" t="s">
        <v>62</v>
      </c>
      <c r="M6" s="15" t="s">
        <v>34</v>
      </c>
      <c r="N6" s="23" t="s">
        <v>17</v>
      </c>
      <c r="O6" s="31">
        <v>4</v>
      </c>
      <c r="P6" s="31">
        <v>0</v>
      </c>
      <c r="Q6" s="31">
        <v>0</v>
      </c>
      <c r="R6" s="32">
        <v>4</v>
      </c>
    </row>
    <row r="7" spans="1:18" ht="16.5" customHeight="1" x14ac:dyDescent="0.3">
      <c r="A7" s="41"/>
      <c r="B7" s="13">
        <v>3</v>
      </c>
      <c r="C7" s="11" t="s">
        <v>23</v>
      </c>
      <c r="D7" s="11" t="s">
        <v>24</v>
      </c>
      <c r="E7" s="23" t="s">
        <v>17</v>
      </c>
      <c r="F7" s="31">
        <v>2</v>
      </c>
      <c r="G7" s="31">
        <v>0</v>
      </c>
      <c r="H7" s="31">
        <v>0</v>
      </c>
      <c r="I7" s="32">
        <v>2</v>
      </c>
      <c r="J7" s="42"/>
      <c r="K7" s="13">
        <v>3</v>
      </c>
      <c r="L7" s="13" t="s">
        <v>35</v>
      </c>
      <c r="M7" s="14" t="s">
        <v>36</v>
      </c>
      <c r="N7" s="23" t="s">
        <v>17</v>
      </c>
      <c r="O7" s="31">
        <v>4</v>
      </c>
      <c r="P7" s="31">
        <v>0</v>
      </c>
      <c r="Q7" s="31">
        <v>0</v>
      </c>
      <c r="R7" s="32">
        <v>4</v>
      </c>
    </row>
    <row r="8" spans="1:18" ht="26.4" x14ac:dyDescent="0.3">
      <c r="A8" s="41"/>
      <c r="B8" s="13">
        <v>4</v>
      </c>
      <c r="C8" s="11" t="s">
        <v>25</v>
      </c>
      <c r="D8" s="11" t="s">
        <v>26</v>
      </c>
      <c r="E8" s="23" t="s">
        <v>17</v>
      </c>
      <c r="F8" s="31">
        <v>2</v>
      </c>
      <c r="G8" s="31">
        <v>0</v>
      </c>
      <c r="H8" s="31">
        <v>0</v>
      </c>
      <c r="I8" s="32">
        <v>2</v>
      </c>
      <c r="J8" s="42"/>
      <c r="K8" s="13">
        <v>4</v>
      </c>
      <c r="L8" s="13" t="s">
        <v>37</v>
      </c>
      <c r="M8" s="14" t="s">
        <v>38</v>
      </c>
      <c r="N8" s="23" t="s">
        <v>17</v>
      </c>
      <c r="O8" s="31">
        <v>4</v>
      </c>
      <c r="P8" s="31">
        <v>0</v>
      </c>
      <c r="Q8" s="31">
        <v>0</v>
      </c>
      <c r="R8" s="32">
        <v>3</v>
      </c>
    </row>
    <row r="9" spans="1:18" x14ac:dyDescent="0.3">
      <c r="A9" s="41"/>
      <c r="B9" s="13">
        <v>5</v>
      </c>
      <c r="C9" s="11"/>
      <c r="D9" s="12" t="s">
        <v>27</v>
      </c>
      <c r="E9" s="23" t="s">
        <v>17</v>
      </c>
      <c r="F9" s="31">
        <v>4</v>
      </c>
      <c r="G9" s="31">
        <v>0</v>
      </c>
      <c r="H9" s="31">
        <v>0</v>
      </c>
      <c r="I9" s="32">
        <v>4</v>
      </c>
      <c r="J9" s="42"/>
      <c r="K9" s="13">
        <v>5</v>
      </c>
      <c r="L9" s="13" t="s">
        <v>39</v>
      </c>
      <c r="M9" s="14" t="s">
        <v>40</v>
      </c>
      <c r="N9" s="15" t="s">
        <v>18</v>
      </c>
      <c r="O9" s="31">
        <v>0</v>
      </c>
      <c r="P9" s="31">
        <v>0</v>
      </c>
      <c r="Q9" s="31">
        <v>4</v>
      </c>
      <c r="R9" s="32">
        <v>2</v>
      </c>
    </row>
    <row r="10" spans="1:18" ht="27.6" customHeight="1" x14ac:dyDescent="0.3">
      <c r="A10" s="41"/>
      <c r="B10" s="13">
        <v>6</v>
      </c>
      <c r="C10" s="11" t="s">
        <v>28</v>
      </c>
      <c r="D10" s="11" t="s">
        <v>29</v>
      </c>
      <c r="E10" s="15" t="s">
        <v>18</v>
      </c>
      <c r="F10" s="31">
        <v>0</v>
      </c>
      <c r="G10" s="31">
        <v>0</v>
      </c>
      <c r="H10" s="31">
        <v>4</v>
      </c>
      <c r="I10" s="32">
        <v>2</v>
      </c>
      <c r="J10" s="42"/>
      <c r="K10" s="13">
        <v>6</v>
      </c>
      <c r="L10" s="13" t="s">
        <v>41</v>
      </c>
      <c r="M10" s="14" t="s">
        <v>42</v>
      </c>
      <c r="N10" s="23" t="s">
        <v>18</v>
      </c>
      <c r="O10" s="31">
        <v>0</v>
      </c>
      <c r="P10" s="31">
        <v>0</v>
      </c>
      <c r="Q10" s="31">
        <v>4</v>
      </c>
      <c r="R10" s="32">
        <v>2</v>
      </c>
    </row>
    <row r="11" spans="1:18" ht="27.6" customHeight="1" x14ac:dyDescent="0.3">
      <c r="A11" s="41"/>
      <c r="B11" s="13">
        <v>7</v>
      </c>
      <c r="C11" s="11" t="s">
        <v>30</v>
      </c>
      <c r="D11" s="11" t="s">
        <v>31</v>
      </c>
      <c r="E11" s="15" t="s">
        <v>18</v>
      </c>
      <c r="F11" s="31">
        <v>0</v>
      </c>
      <c r="G11" s="31">
        <v>0</v>
      </c>
      <c r="H11" s="31">
        <v>4</v>
      </c>
      <c r="I11" s="32">
        <v>2</v>
      </c>
      <c r="J11" s="42"/>
      <c r="K11" s="13">
        <v>7</v>
      </c>
      <c r="L11" s="32" t="s">
        <v>66</v>
      </c>
      <c r="M11" s="35" t="s">
        <v>66</v>
      </c>
      <c r="N11" s="23" t="s">
        <v>17</v>
      </c>
      <c r="O11" s="31">
        <v>0</v>
      </c>
      <c r="P11" s="31">
        <v>0</v>
      </c>
      <c r="Q11" s="31">
        <v>0</v>
      </c>
      <c r="R11" s="32">
        <v>0</v>
      </c>
    </row>
    <row r="12" spans="1:18" x14ac:dyDescent="0.3">
      <c r="A12" s="41"/>
      <c r="B12" s="33"/>
      <c r="C12" s="33"/>
      <c r="D12" s="33"/>
      <c r="E12" s="33"/>
      <c r="F12" s="33"/>
      <c r="G12" s="33"/>
      <c r="H12" s="33"/>
      <c r="I12" s="33"/>
      <c r="J12" s="42"/>
      <c r="K12" s="13">
        <v>8</v>
      </c>
      <c r="L12" s="13"/>
      <c r="M12" s="34" t="s">
        <v>43</v>
      </c>
      <c r="N12" s="23" t="s">
        <v>45</v>
      </c>
      <c r="O12" s="31">
        <v>4</v>
      </c>
      <c r="P12" s="31">
        <v>0</v>
      </c>
      <c r="Q12" s="31">
        <v>0</v>
      </c>
      <c r="R12" s="32">
        <v>4</v>
      </c>
    </row>
    <row r="13" spans="1:18" x14ac:dyDescent="0.3">
      <c r="A13" s="41"/>
      <c r="B13" s="37"/>
      <c r="C13" s="37"/>
      <c r="D13" s="37"/>
      <c r="E13" s="37"/>
      <c r="F13" s="37"/>
      <c r="G13" s="37"/>
      <c r="H13" s="37"/>
      <c r="I13" s="37"/>
      <c r="J13" s="42"/>
      <c r="K13" s="13">
        <v>9</v>
      </c>
      <c r="L13" s="13"/>
      <c r="M13" s="34" t="s">
        <v>44</v>
      </c>
      <c r="N13" s="23" t="s">
        <v>45</v>
      </c>
      <c r="O13" s="31">
        <v>4</v>
      </c>
      <c r="P13" s="31">
        <v>0</v>
      </c>
      <c r="Q13" s="31">
        <v>0</v>
      </c>
      <c r="R13" s="32">
        <v>4</v>
      </c>
    </row>
    <row r="14" spans="1:18" x14ac:dyDescent="0.3">
      <c r="A14" s="41"/>
      <c r="B14" s="31"/>
      <c r="C14" s="31"/>
      <c r="D14" s="30" t="s">
        <v>4</v>
      </c>
      <c r="E14" s="30"/>
      <c r="F14" s="30">
        <f>SUM(F5:F11)</f>
        <v>16</v>
      </c>
      <c r="G14" s="30">
        <v>0</v>
      </c>
      <c r="H14" s="30">
        <v>8</v>
      </c>
      <c r="I14" s="30">
        <f>SUM(I5:I11)</f>
        <v>20</v>
      </c>
      <c r="J14" s="42"/>
      <c r="K14" s="31"/>
      <c r="L14" s="30"/>
      <c r="M14" s="30" t="s">
        <v>4</v>
      </c>
      <c r="N14" s="30"/>
      <c r="O14" s="30">
        <f>SUM(O5:O13)</f>
        <v>24</v>
      </c>
      <c r="P14" s="30">
        <v>0</v>
      </c>
      <c r="Q14" s="30">
        <v>8</v>
      </c>
      <c r="R14" s="30">
        <f>SUM(R5:R13)</f>
        <v>27</v>
      </c>
    </row>
    <row r="15" spans="1:18" x14ac:dyDescent="0.3">
      <c r="A15" s="20"/>
      <c r="B15" s="44" t="s">
        <v>13</v>
      </c>
      <c r="C15" s="44"/>
      <c r="D15" s="44"/>
      <c r="E15" s="44"/>
      <c r="F15" s="44"/>
      <c r="G15" s="44"/>
      <c r="H15" s="44"/>
      <c r="I15" s="44"/>
      <c r="J15" s="20"/>
      <c r="K15" s="44" t="s">
        <v>14</v>
      </c>
      <c r="L15" s="44"/>
      <c r="M15" s="44"/>
      <c r="N15" s="44"/>
      <c r="O15" s="44"/>
      <c r="P15" s="44"/>
      <c r="Q15" s="44"/>
      <c r="R15" s="44"/>
    </row>
    <row r="16" spans="1:18" ht="17.25" customHeight="1" x14ac:dyDescent="0.3">
      <c r="A16" s="41" t="s">
        <v>5</v>
      </c>
      <c r="B16" s="6">
        <v>1</v>
      </c>
      <c r="C16" s="7" t="s">
        <v>63</v>
      </c>
      <c r="D16" s="7" t="s">
        <v>46</v>
      </c>
      <c r="E16" s="19" t="s">
        <v>18</v>
      </c>
      <c r="F16" s="18">
        <v>0</v>
      </c>
      <c r="G16" s="18">
        <v>0</v>
      </c>
      <c r="H16" s="18">
        <v>0</v>
      </c>
      <c r="I16" s="16">
        <v>9</v>
      </c>
      <c r="J16" s="36"/>
      <c r="K16" s="4">
        <v>1</v>
      </c>
      <c r="L16" s="11" t="s">
        <v>48</v>
      </c>
      <c r="M16" s="15" t="s">
        <v>49</v>
      </c>
      <c r="N16" s="17" t="s">
        <v>17</v>
      </c>
      <c r="O16" s="18">
        <v>4</v>
      </c>
      <c r="P16" s="18">
        <v>0</v>
      </c>
      <c r="Q16" s="18">
        <v>0</v>
      </c>
      <c r="R16" s="5">
        <v>4</v>
      </c>
    </row>
    <row r="17" spans="1:18" ht="25.95" customHeight="1" x14ac:dyDescent="0.3">
      <c r="A17" s="41"/>
      <c r="B17" s="6">
        <v>2</v>
      </c>
      <c r="C17" s="7" t="s">
        <v>64</v>
      </c>
      <c r="D17" s="7" t="s">
        <v>47</v>
      </c>
      <c r="E17" s="19" t="s">
        <v>18</v>
      </c>
      <c r="F17" s="18">
        <v>0</v>
      </c>
      <c r="G17" s="18">
        <v>0</v>
      </c>
      <c r="H17" s="18">
        <v>0</v>
      </c>
      <c r="I17" s="16">
        <v>9</v>
      </c>
      <c r="J17" s="36"/>
      <c r="K17" s="4">
        <v>2</v>
      </c>
      <c r="L17" s="11" t="s">
        <v>50</v>
      </c>
      <c r="M17" s="14" t="s">
        <v>51</v>
      </c>
      <c r="N17" s="17" t="s">
        <v>17</v>
      </c>
      <c r="O17" s="18">
        <v>4</v>
      </c>
      <c r="P17" s="18">
        <v>0</v>
      </c>
      <c r="Q17" s="18">
        <v>0</v>
      </c>
      <c r="R17" s="5">
        <v>4</v>
      </c>
    </row>
    <row r="18" spans="1:18" ht="16.5" customHeight="1" x14ac:dyDescent="0.3">
      <c r="A18" s="41"/>
      <c r="B18" s="36"/>
      <c r="C18" s="36"/>
      <c r="D18" s="36"/>
      <c r="E18" s="36"/>
      <c r="F18" s="36"/>
      <c r="G18" s="36"/>
      <c r="H18" s="36"/>
      <c r="I18" s="36"/>
      <c r="J18" s="36"/>
      <c r="K18" s="4">
        <v>3</v>
      </c>
      <c r="L18" s="11" t="s">
        <v>52</v>
      </c>
      <c r="M18" s="11" t="s">
        <v>53</v>
      </c>
      <c r="N18" s="17" t="s">
        <v>17</v>
      </c>
      <c r="O18" s="18">
        <v>4</v>
      </c>
      <c r="P18" s="18">
        <v>0</v>
      </c>
      <c r="Q18" s="18">
        <v>0</v>
      </c>
      <c r="R18" s="5">
        <v>4</v>
      </c>
    </row>
    <row r="19" spans="1:18" ht="16.5" customHeight="1" x14ac:dyDescent="0.3">
      <c r="A19" s="41"/>
      <c r="B19" s="36"/>
      <c r="C19" s="36"/>
      <c r="D19" s="36"/>
      <c r="E19" s="36"/>
      <c r="F19" s="36"/>
      <c r="G19" s="36"/>
      <c r="H19" s="36"/>
      <c r="I19" s="36"/>
      <c r="J19" s="36"/>
      <c r="K19" s="4">
        <v>4</v>
      </c>
      <c r="L19" s="11" t="s">
        <v>65</v>
      </c>
      <c r="M19" s="11" t="s">
        <v>54</v>
      </c>
      <c r="N19" s="19" t="s">
        <v>18</v>
      </c>
      <c r="O19" s="18">
        <v>0</v>
      </c>
      <c r="P19" s="18">
        <v>0</v>
      </c>
      <c r="Q19" s="18">
        <v>4</v>
      </c>
      <c r="R19" s="5">
        <v>2</v>
      </c>
    </row>
    <row r="20" spans="1:18" ht="16.5" customHeight="1" x14ac:dyDescent="0.3">
      <c r="A20" s="41"/>
      <c r="B20" s="36"/>
      <c r="C20" s="36"/>
      <c r="D20" s="36"/>
      <c r="E20" s="36"/>
      <c r="F20" s="36"/>
      <c r="G20" s="36"/>
      <c r="H20" s="36"/>
      <c r="I20" s="36"/>
      <c r="J20" s="36"/>
      <c r="K20" s="4">
        <v>5</v>
      </c>
      <c r="L20" s="13" t="s">
        <v>55</v>
      </c>
      <c r="M20" s="11" t="s">
        <v>56</v>
      </c>
      <c r="N20" s="19" t="s">
        <v>18</v>
      </c>
      <c r="O20" s="18">
        <v>0</v>
      </c>
      <c r="P20" s="18">
        <v>0</v>
      </c>
      <c r="Q20" s="18">
        <v>4</v>
      </c>
      <c r="R20" s="5">
        <v>2</v>
      </c>
    </row>
    <row r="21" spans="1:18" ht="16.5" customHeight="1" x14ac:dyDescent="0.3">
      <c r="A21" s="41"/>
      <c r="B21" s="36"/>
      <c r="C21" s="36"/>
      <c r="D21" s="36"/>
      <c r="E21" s="36"/>
      <c r="F21" s="36"/>
      <c r="G21" s="36"/>
      <c r="H21" s="36"/>
      <c r="I21" s="36"/>
      <c r="J21" s="36"/>
      <c r="K21" s="4">
        <v>6</v>
      </c>
      <c r="L21" s="11" t="s">
        <v>57</v>
      </c>
      <c r="M21" s="14" t="s">
        <v>58</v>
      </c>
      <c r="N21" s="19" t="s">
        <v>18</v>
      </c>
      <c r="O21" s="18">
        <v>0</v>
      </c>
      <c r="P21" s="18">
        <v>0</v>
      </c>
      <c r="Q21" s="18">
        <v>4</v>
      </c>
      <c r="R21" s="5">
        <v>2</v>
      </c>
    </row>
    <row r="22" spans="1:18" ht="16.5" customHeight="1" x14ac:dyDescent="0.3">
      <c r="A22" s="41"/>
      <c r="B22" s="36"/>
      <c r="C22" s="36"/>
      <c r="D22" s="36"/>
      <c r="E22" s="36"/>
      <c r="F22" s="36"/>
      <c r="G22" s="36"/>
      <c r="H22" s="36"/>
      <c r="I22" s="36"/>
      <c r="J22" s="36"/>
      <c r="K22" s="4">
        <v>7</v>
      </c>
      <c r="L22" s="11" t="s">
        <v>59</v>
      </c>
      <c r="M22" s="14" t="s">
        <v>60</v>
      </c>
      <c r="N22" s="17" t="s">
        <v>17</v>
      </c>
      <c r="O22" s="18">
        <v>4</v>
      </c>
      <c r="P22" s="18">
        <v>0</v>
      </c>
      <c r="Q22" s="18">
        <v>0</v>
      </c>
      <c r="R22" s="5">
        <v>4</v>
      </c>
    </row>
    <row r="23" spans="1:18" ht="26.4" x14ac:dyDescent="0.3">
      <c r="A23" s="41"/>
      <c r="B23" s="36"/>
      <c r="C23" s="36"/>
      <c r="D23" s="36"/>
      <c r="E23" s="36"/>
      <c r="F23" s="36"/>
      <c r="G23" s="36"/>
      <c r="H23" s="36"/>
      <c r="I23" s="36"/>
      <c r="J23" s="36"/>
      <c r="K23" s="18">
        <v>7</v>
      </c>
      <c r="L23" s="23" t="s">
        <v>61</v>
      </c>
      <c r="M23" s="23" t="s">
        <v>67</v>
      </c>
      <c r="N23" s="17" t="s">
        <v>17</v>
      </c>
      <c r="O23" s="18">
        <v>4</v>
      </c>
      <c r="P23" s="18">
        <v>0</v>
      </c>
      <c r="Q23" s="18">
        <v>0</v>
      </c>
      <c r="R23" s="16">
        <v>0</v>
      </c>
    </row>
    <row r="24" spans="1:18" x14ac:dyDescent="0.3">
      <c r="A24" s="21"/>
      <c r="B24" s="21"/>
      <c r="C24" s="21"/>
      <c r="D24" s="16" t="s">
        <v>4</v>
      </c>
      <c r="E24" s="22"/>
      <c r="F24" s="22">
        <f>SUM(F16:F17)</f>
        <v>0</v>
      </c>
      <c r="G24" s="22">
        <f t="shared" ref="G24:I24" si="0">SUM(G16:G17)</f>
        <v>0</v>
      </c>
      <c r="H24" s="22">
        <f t="shared" si="0"/>
        <v>0</v>
      </c>
      <c r="I24" s="22">
        <f t="shared" si="0"/>
        <v>18</v>
      </c>
      <c r="J24" s="21"/>
      <c r="K24" s="21"/>
      <c r="L24" s="21"/>
      <c r="M24" s="16" t="s">
        <v>4</v>
      </c>
      <c r="N24" s="22"/>
      <c r="O24" s="22">
        <f>SUM(O16:O23)</f>
        <v>20</v>
      </c>
      <c r="P24" s="22">
        <f t="shared" ref="P24:R24" si="1">SUM(P16:P23)</f>
        <v>0</v>
      </c>
      <c r="Q24" s="22">
        <v>12</v>
      </c>
      <c r="R24" s="22">
        <f t="shared" si="1"/>
        <v>22</v>
      </c>
    </row>
    <row r="25" spans="1:18" x14ac:dyDescent="0.3">
      <c r="A25" s="8"/>
      <c r="B25" s="9"/>
      <c r="C25" s="9"/>
      <c r="D25" s="10"/>
      <c r="E25" s="1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3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8" t="s">
        <v>10</v>
      </c>
      <c r="N26" s="8"/>
      <c r="O26" s="38">
        <f>SUM(I14+R14+I24+R24)</f>
        <v>87</v>
      </c>
      <c r="P26" s="38"/>
      <c r="Q26" s="38"/>
      <c r="R26" s="38"/>
    </row>
    <row r="28" spans="1:18" x14ac:dyDescent="0.3">
      <c r="L28" s="24"/>
      <c r="M28" s="27" t="s">
        <v>43</v>
      </c>
    </row>
    <row r="29" spans="1:18" x14ac:dyDescent="0.3">
      <c r="L29" s="25" t="s">
        <v>69</v>
      </c>
      <c r="M29" s="25" t="s">
        <v>70</v>
      </c>
    </row>
    <row r="30" spans="1:18" x14ac:dyDescent="0.3">
      <c r="L30" s="25" t="s">
        <v>71</v>
      </c>
      <c r="M30" s="25" t="s">
        <v>72</v>
      </c>
    </row>
    <row r="31" spans="1:18" x14ac:dyDescent="0.3">
      <c r="L31" s="25" t="s">
        <v>73</v>
      </c>
      <c r="M31" s="25" t="s">
        <v>74</v>
      </c>
    </row>
    <row r="32" spans="1:18" x14ac:dyDescent="0.3">
      <c r="L32" s="25" t="s">
        <v>75</v>
      </c>
      <c r="M32" s="25" t="s">
        <v>76</v>
      </c>
    </row>
    <row r="33" spans="12:13" x14ac:dyDescent="0.3">
      <c r="L33" s="25"/>
      <c r="M33" s="28" t="s">
        <v>44</v>
      </c>
    </row>
    <row r="34" spans="12:13" x14ac:dyDescent="0.3">
      <c r="L34" s="25" t="s">
        <v>77</v>
      </c>
      <c r="M34" s="26" t="s">
        <v>78</v>
      </c>
    </row>
    <row r="35" spans="12:13" x14ac:dyDescent="0.3">
      <c r="L35" s="25" t="s">
        <v>79</v>
      </c>
      <c r="M35" s="26" t="s">
        <v>80</v>
      </c>
    </row>
    <row r="36" spans="12:13" x14ac:dyDescent="0.3">
      <c r="L36" s="25" t="s">
        <v>81</v>
      </c>
      <c r="M36" s="26" t="s">
        <v>82</v>
      </c>
    </row>
    <row r="37" spans="12:13" x14ac:dyDescent="0.3">
      <c r="L37" s="25" t="s">
        <v>83</v>
      </c>
      <c r="M37" s="26" t="s">
        <v>84</v>
      </c>
    </row>
    <row r="38" spans="12:13" x14ac:dyDescent="0.3">
      <c r="L38" s="29" t="s">
        <v>85</v>
      </c>
      <c r="M38" s="29" t="s">
        <v>86</v>
      </c>
    </row>
    <row r="39" spans="12:13" x14ac:dyDescent="0.3">
      <c r="L39" s="29" t="s">
        <v>87</v>
      </c>
      <c r="M39" s="29" t="s">
        <v>88</v>
      </c>
    </row>
  </sheetData>
  <mergeCells count="14">
    <mergeCell ref="B18:I23"/>
    <mergeCell ref="B13:I13"/>
    <mergeCell ref="O26:R26"/>
    <mergeCell ref="B2:M2"/>
    <mergeCell ref="A3:A4"/>
    <mergeCell ref="J16:J23"/>
    <mergeCell ref="A5:A14"/>
    <mergeCell ref="J3:J14"/>
    <mergeCell ref="A16:A23"/>
    <mergeCell ref="B3:I3"/>
    <mergeCell ref="K3:R3"/>
    <mergeCell ref="B15:I15"/>
    <mergeCell ref="K15:R15"/>
    <mergeCell ref="N2:R2"/>
  </mergeCells>
  <pageMargins left="0" right="0" top="0" bottom="0" header="0" footer="0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B.Ed.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kuljeet kaur</dc:creator>
  <cp:lastModifiedBy>Saiyam Gupta</cp:lastModifiedBy>
  <cp:lastPrinted>2022-08-31T09:02:38Z</cp:lastPrinted>
  <dcterms:created xsi:type="dcterms:W3CDTF">2017-11-23T22:57:48Z</dcterms:created>
  <dcterms:modified xsi:type="dcterms:W3CDTF">2024-04-08T06:17:41Z</dcterms:modified>
</cp:coreProperties>
</file>